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0490" windowHeight="8430"/>
  </bookViews>
  <sheets>
    <sheet name="样板文件勿删" sheetId="4" r:id="rId1"/>
  </sheets>
  <definedNames>
    <definedName name="CSpreadSheetBackup">#REF!</definedName>
  </definedNames>
  <calcPr calcId="152511"/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2" i="4"/>
</calcChain>
</file>

<file path=xl/connections.xml><?xml version="1.0" encoding="utf-8"?>
<connections xmlns="http://schemas.openxmlformats.org/spreadsheetml/2006/main">
  <connection id="1" name="33333333" type="4" refreshedVersion="0" background="1">
    <webPr xml="1" sourceData="1" url="C:\Users\Administrator\Desktop\航税开票销货清单导入接口\新版航税开票销货清单导入接口支持税收分类编码\33333333.xml" htmlTables="1" htmlFormat="all"/>
  </connection>
  <connection id="2" name="xml模版" type="4" refreshedVersion="0" background="1">
    <webPr xml="1" sourceData="1" url="C:\Users\Administrator\Desktop\xml模版.xml" htmlTables="1" htmlFormat="all"/>
  </connection>
  <connection id="3" name="xml模版1" type="4" refreshedVersion="0" background="1">
    <webPr xml="1" sourceData="1" url="C:\Users\Administrator\Desktop\xml模版.xml" htmlTables="1" htmlFormat="all"/>
  </connection>
  <connection id="4" name="xml模版2" type="4" refreshedVersion="0" background="1">
    <webPr xml="1" sourceData="1" url="C:\Users\Administrator\Desktop\20170504--xml导出最终版本\xml模版.xml" htmlTables="1" htmlFormat="all"/>
  </connection>
  <connection id="5" name="xml模版3" type="4" refreshedVersion="0" background="1">
    <webPr xml="1" sourceData="1" url="C:\Users\Administrator\Desktop\20170504--xml导出最终版本\xml模版.xml" htmlTables="1" htmlFormat="all"/>
  </connection>
  <connection id="6" name="xml模版4" type="4" refreshedVersion="0" background="1">
    <webPr xml="1" sourceData="1" url="C:\Users\Administrator\Desktop\20170504--xml导出最终版本\xml模版.xml" htmlTables="1" htmlFormat="all"/>
  </connection>
</connections>
</file>

<file path=xl/sharedStrings.xml><?xml version="1.0" encoding="utf-8"?>
<sst xmlns="http://schemas.openxmlformats.org/spreadsheetml/2006/main" count="159" uniqueCount="64">
  <si>
    <t>双耳环安装件</t>
  </si>
  <si>
    <t>L型螺纹接头</t>
  </si>
  <si>
    <t>双作用气缸</t>
  </si>
  <si>
    <t>单作用螺纹气缸</t>
  </si>
  <si>
    <t>过滤减压阀</t>
  </si>
  <si>
    <t>气源安全启动阀</t>
  </si>
  <si>
    <t>分气块</t>
  </si>
  <si>
    <t>消声器</t>
  </si>
  <si>
    <t>单向节流阀</t>
  </si>
  <si>
    <t>双耳环支座</t>
  </si>
  <si>
    <t>LSNG-80</t>
  </si>
  <si>
    <t>QSL-G3/8-16</t>
  </si>
  <si>
    <t>SNC-80</t>
  </si>
  <si>
    <t>气源处理组件</t>
  </si>
  <si>
    <t>安装支架(两件)</t>
  </si>
  <si>
    <t>HFOE-D-MIDI/MAXI</t>
  </si>
  <si>
    <t>U-1/2</t>
  </si>
  <si>
    <t>10999</t>
  </si>
  <si>
    <t>0.17</t>
  </si>
  <si>
    <t>单价(含税)</t>
    <phoneticPr fontId="9" type="noConversion"/>
  </si>
  <si>
    <t>金额(含税)</t>
    <phoneticPr fontId="9" type="noConversion"/>
  </si>
  <si>
    <t>DSM-12-270-P-A-B</t>
  </si>
  <si>
    <t>PEN-10X1,5-BL</t>
  </si>
  <si>
    <t>HGL-3/8-B</t>
  </si>
  <si>
    <t>AEVC-12-10-I-P-A</t>
  </si>
  <si>
    <t>过滤器</t>
  </si>
  <si>
    <t>MS6-LF-1/2-ERV</t>
  </si>
  <si>
    <t>DSNU-16-50-P-A</t>
  </si>
  <si>
    <t>DSNU-32-120-P-A</t>
  </si>
  <si>
    <t>FRC-1/2-D-MIDI-KC</t>
  </si>
  <si>
    <t>自对中连接件</t>
  </si>
  <si>
    <t>FK-M20X1,5</t>
  </si>
  <si>
    <t>GRLA-1/4-QS-8-D</t>
  </si>
  <si>
    <t>GRLA-1/8-QS-8-D</t>
  </si>
  <si>
    <t>GRLA-1/4-QS-6-D</t>
  </si>
  <si>
    <t>LFR-1/4-D-MIDI-A-MPA</t>
  </si>
  <si>
    <t>FRM-D-MIDI</t>
  </si>
  <si>
    <t>HE-D-MIDI</t>
  </si>
  <si>
    <t>油雾器</t>
  </si>
  <si>
    <t>LOE-D-MIDI</t>
  </si>
  <si>
    <t>DSNU-16-160-PPV-A</t>
  </si>
  <si>
    <t>DSNU-25-75-P-A</t>
  </si>
  <si>
    <t>单向阀</t>
  </si>
  <si>
    <t>HGL-1/2-B</t>
  </si>
  <si>
    <t>GRLA-3/8-B</t>
  </si>
  <si>
    <t>GRLA-1/2-B</t>
  </si>
  <si>
    <t>L型快插接头</t>
  </si>
  <si>
    <t>QSL-G1/4-12-20</t>
  </si>
  <si>
    <t>紧凑型气缸</t>
  </si>
  <si>
    <t>ADN-80-50-A-P-A</t>
  </si>
  <si>
    <t>PCS</t>
  </si>
  <si>
    <t>50</t>
  </si>
  <si>
    <t>气动元件</t>
  </si>
  <si>
    <t>名称</t>
    <phoneticPr fontId="9" type="noConversion"/>
  </si>
  <si>
    <t>型号</t>
    <phoneticPr fontId="9" type="noConversion"/>
  </si>
  <si>
    <t>单位</t>
    <phoneticPr fontId="9" type="noConversion"/>
  </si>
  <si>
    <t>数量</t>
    <phoneticPr fontId="9" type="noConversion"/>
  </si>
  <si>
    <t>税率</t>
    <phoneticPr fontId="9" type="noConversion"/>
  </si>
  <si>
    <t>商品编码</t>
    <phoneticPr fontId="9" type="noConversion"/>
  </si>
  <si>
    <t>企业商品编码</t>
    <phoneticPr fontId="9" type="noConversion"/>
  </si>
  <si>
    <t>是否优惠政策标志</t>
    <phoneticPr fontId="9" type="noConversion"/>
  </si>
  <si>
    <t>零税率标识</t>
    <phoneticPr fontId="9" type="noConversion"/>
  </si>
  <si>
    <t>优惠政策说明</t>
    <phoneticPr fontId="9" type="noConversion"/>
  </si>
  <si>
    <t>折扣额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</si>
</sst>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sz val="10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b/>
      <sz val="10"/>
      <color theme="0"/>
      <name val="宋体"/>
      <family val="3"/>
      <charset val="134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 style="thick">
        <color indexed="24"/>
      </right>
      <top style="thick">
        <color indexed="24"/>
      </top>
      <bottom style="thick">
        <color indexed="24"/>
      </bottom>
      <diagonal/>
    </border>
  </borders>
  <cellStyleXfs count="32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4" fillId="0" borderId="0">
      <alignment vertical="center"/>
    </xf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10" fillId="4" borderId="1" xfId="0" applyNumberFormat="1" applyFont="1" applyFill="1" applyBorder="1" applyAlignment="1">
      <alignment horizontal="left" vertical="center"/>
    </xf>
    <xf numFmtId="0" fontId="11" fillId="0" borderId="0" xfId="0" applyFont="1">
      <alignment vertical="center"/>
    </xf>
    <xf numFmtId="49" fontId="10" fillId="4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32">
    <cellStyle name="差_样板文件勿删" xfId="1"/>
    <cellStyle name="差_样板文件勿删 2" xfId="2"/>
    <cellStyle name="常规" xfId="0" builtinId="0"/>
    <cellStyle name="常规 10" xfId="3"/>
    <cellStyle name="常规 10 2" xfId="4"/>
    <cellStyle name="常规 11" xfId="5"/>
    <cellStyle name="常规 11 2" xfId="6"/>
    <cellStyle name="常规 12" xfId="7"/>
    <cellStyle name="常规 12 2" xfId="8"/>
    <cellStyle name="常规 13" xfId="9"/>
    <cellStyle name="常规 14" xfId="10"/>
    <cellStyle name="常规 14 2" xfId="11"/>
    <cellStyle name="常规 15" xfId="12"/>
    <cellStyle name="常规 15 2" xfId="13"/>
    <cellStyle name="常规 2" xfId="14"/>
    <cellStyle name="常规 2 2" xfId="15"/>
    <cellStyle name="常规 3" xfId="16"/>
    <cellStyle name="常规 3 2" xfId="17"/>
    <cellStyle name="常规 4" xfId="18"/>
    <cellStyle name="常规 4 2" xfId="19"/>
    <cellStyle name="常规 5" xfId="20"/>
    <cellStyle name="常规 5 2" xfId="21"/>
    <cellStyle name="常规 6" xfId="22"/>
    <cellStyle name="常规 6 2" xfId="23"/>
    <cellStyle name="常规 7" xfId="24"/>
    <cellStyle name="常规 7 2" xfId="25"/>
    <cellStyle name="常规 8" xfId="26"/>
    <cellStyle name="常规 8 2" xfId="27"/>
    <cellStyle name="常规 9" xfId="28"/>
    <cellStyle name="常规 9 2" xfId="29"/>
    <cellStyle name="好_样板文件勿删" xfId="30"/>
    <cellStyle name="好_样板文件勿删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pane ySplit="1" topLeftCell="A2" activePane="bottomLeft" state="frozen"/>
      <selection pane="bottomLeft" activeCell="F21" sqref="F21"/>
    </sheetView>
  </sheetViews>
  <sheetFormatPr defaultRowHeight="12" x14ac:dyDescent="0.15"/>
  <cols>
    <col min="1" max="1" width="18.375" style="2" bestFit="1" customWidth="1"/>
    <col min="2" max="2" width="29.375" style="2" bestFit="1" customWidth="1"/>
    <col min="3" max="3" width="5" style="2" bestFit="1" customWidth="1"/>
    <col min="4" max="4" width="5" style="7" bestFit="1" customWidth="1"/>
    <col min="5" max="5" width="10.5" style="4" bestFit="1" customWidth="1"/>
    <col min="6" max="6" width="10.5" style="2" bestFit="1" customWidth="1"/>
    <col min="7" max="7" width="7.125" style="6" customWidth="1"/>
    <col min="8" max="8" width="8.5" style="6" bestFit="1" customWidth="1"/>
    <col min="9" max="9" width="12.25" style="2" bestFit="1" customWidth="1"/>
    <col min="10" max="10" width="16.125" style="2" bestFit="1" customWidth="1"/>
    <col min="11" max="11" width="10.25" style="2" bestFit="1" customWidth="1"/>
    <col min="12" max="12" width="12.25" style="2" bestFit="1" customWidth="1"/>
    <col min="13" max="13" width="6.75" style="2" bestFit="1" customWidth="1"/>
    <col min="14" max="16384" width="9" style="2"/>
  </cols>
  <sheetData>
    <row r="1" spans="1:13" ht="13.5" thickTop="1" thickBot="1" x14ac:dyDescent="0.2">
      <c r="A1" s="1" t="s">
        <v>53</v>
      </c>
      <c r="B1" s="1" t="s">
        <v>54</v>
      </c>
      <c r="C1" s="1" t="s">
        <v>55</v>
      </c>
      <c r="D1" s="1" t="s">
        <v>56</v>
      </c>
      <c r="E1" s="3" t="s">
        <v>19</v>
      </c>
      <c r="F1" s="1" t="s">
        <v>20</v>
      </c>
      <c r="G1" s="5" t="s">
        <v>57</v>
      </c>
      <c r="H1" s="5" t="s">
        <v>58</v>
      </c>
      <c r="I1" s="1" t="s">
        <v>59</v>
      </c>
      <c r="J1" s="1" t="s">
        <v>60</v>
      </c>
      <c r="K1" s="1" t="s">
        <v>61</v>
      </c>
      <c r="L1" s="1" t="s">
        <v>62</v>
      </c>
      <c r="M1" s="1" t="s">
        <v>63</v>
      </c>
    </row>
    <row r="2" spans="1:13" ht="12.75" thickTop="1" x14ac:dyDescent="0.15">
      <c r="A2" s="2" t="s">
        <v>3</v>
      </c>
      <c r="B2" s="2" t="s">
        <v>24</v>
      </c>
      <c r="C2" s="2" t="s">
        <v>50</v>
      </c>
      <c r="D2" s="7" t="s">
        <v>51</v>
      </c>
      <c r="E2" s="4">
        <v>843</v>
      </c>
      <c r="F2" s="2">
        <f>D2*E2</f>
        <v>42150</v>
      </c>
      <c r="G2" s="6" t="s">
        <v>18</v>
      </c>
      <c r="H2" s="6" t="s">
        <v>17</v>
      </c>
    </row>
    <row r="3" spans="1:13" x14ac:dyDescent="0.15">
      <c r="A3" s="2" t="s">
        <v>25</v>
      </c>
      <c r="B3" s="2" t="s">
        <v>26</v>
      </c>
      <c r="C3" s="2" t="s">
        <v>50</v>
      </c>
      <c r="D3" s="7">
        <v>6</v>
      </c>
      <c r="E3" s="4">
        <v>208</v>
      </c>
      <c r="F3" s="2">
        <f t="shared" ref="F3:F66" si="0">D3*E3</f>
        <v>1248</v>
      </c>
      <c r="G3" s="6" t="s">
        <v>18</v>
      </c>
      <c r="H3" s="6" t="s">
        <v>17</v>
      </c>
    </row>
    <row r="4" spans="1:13" x14ac:dyDescent="0.15">
      <c r="A4" s="2" t="s">
        <v>2</v>
      </c>
      <c r="B4" s="2" t="s">
        <v>27</v>
      </c>
      <c r="C4" s="2" t="s">
        <v>50</v>
      </c>
      <c r="D4" s="7">
        <v>1</v>
      </c>
      <c r="E4" s="4">
        <v>399</v>
      </c>
      <c r="F4" s="2">
        <f t="shared" si="0"/>
        <v>399</v>
      </c>
      <c r="G4" s="6" t="s">
        <v>18</v>
      </c>
      <c r="H4" s="6" t="s">
        <v>17</v>
      </c>
    </row>
    <row r="5" spans="1:13" x14ac:dyDescent="0.15">
      <c r="A5" s="2" t="s">
        <v>2</v>
      </c>
      <c r="B5" s="2" t="s">
        <v>28</v>
      </c>
      <c r="C5" s="2" t="s">
        <v>50</v>
      </c>
      <c r="D5" s="7">
        <v>1</v>
      </c>
      <c r="E5" s="4">
        <v>68</v>
      </c>
      <c r="F5" s="2">
        <f t="shared" si="0"/>
        <v>68</v>
      </c>
      <c r="G5" s="6" t="s">
        <v>18</v>
      </c>
      <c r="H5" s="6" t="s">
        <v>17</v>
      </c>
    </row>
    <row r="6" spans="1:13" x14ac:dyDescent="0.15">
      <c r="A6" s="2" t="s">
        <v>13</v>
      </c>
      <c r="B6" s="2" t="s">
        <v>29</v>
      </c>
      <c r="C6" s="2" t="s">
        <v>50</v>
      </c>
      <c r="D6" s="7">
        <v>2</v>
      </c>
      <c r="E6" s="4">
        <v>1475</v>
      </c>
      <c r="F6" s="2">
        <f t="shared" si="0"/>
        <v>2950</v>
      </c>
      <c r="G6" s="6" t="s">
        <v>18</v>
      </c>
      <c r="H6" s="6" t="s">
        <v>17</v>
      </c>
    </row>
    <row r="7" spans="1:13" x14ac:dyDescent="0.15">
      <c r="A7" s="2" t="s">
        <v>30</v>
      </c>
      <c r="B7" s="2" t="s">
        <v>31</v>
      </c>
      <c r="C7" s="2" t="s">
        <v>50</v>
      </c>
      <c r="D7" s="7">
        <v>2</v>
      </c>
      <c r="E7" s="4">
        <v>156</v>
      </c>
      <c r="F7" s="2">
        <f t="shared" si="0"/>
        <v>312</v>
      </c>
      <c r="G7" s="6" t="s">
        <v>18</v>
      </c>
      <c r="H7" s="6" t="s">
        <v>17</v>
      </c>
    </row>
    <row r="8" spans="1:13" x14ac:dyDescent="0.15">
      <c r="A8" s="2" t="s">
        <v>14</v>
      </c>
      <c r="B8" s="2" t="s">
        <v>15</v>
      </c>
      <c r="C8" s="2" t="s">
        <v>50</v>
      </c>
      <c r="D8" s="7">
        <v>1</v>
      </c>
      <c r="E8" s="4">
        <v>226</v>
      </c>
      <c r="F8" s="2">
        <f t="shared" si="0"/>
        <v>226</v>
      </c>
      <c r="G8" s="6" t="s">
        <v>18</v>
      </c>
      <c r="H8" s="6" t="s">
        <v>17</v>
      </c>
    </row>
    <row r="9" spans="1:13" x14ac:dyDescent="0.15">
      <c r="A9" s="2" t="s">
        <v>8</v>
      </c>
      <c r="B9" s="2" t="s">
        <v>32</v>
      </c>
      <c r="C9" s="2" t="s">
        <v>50</v>
      </c>
      <c r="D9" s="7">
        <v>10</v>
      </c>
      <c r="E9" s="4">
        <v>33</v>
      </c>
      <c r="F9" s="2">
        <f t="shared" si="0"/>
        <v>330</v>
      </c>
      <c r="G9" s="6" t="s">
        <v>18</v>
      </c>
      <c r="H9" s="6" t="s">
        <v>17</v>
      </c>
    </row>
    <row r="10" spans="1:13" x14ac:dyDescent="0.15">
      <c r="A10" s="2" t="s">
        <v>8</v>
      </c>
      <c r="B10" s="2" t="s">
        <v>33</v>
      </c>
      <c r="C10" s="2" t="s">
        <v>50</v>
      </c>
      <c r="D10" s="7">
        <v>10</v>
      </c>
      <c r="E10" s="4">
        <v>59</v>
      </c>
      <c r="F10" s="2">
        <f t="shared" si="0"/>
        <v>590</v>
      </c>
      <c r="G10" s="6" t="s">
        <v>18</v>
      </c>
      <c r="H10" s="6" t="s">
        <v>17</v>
      </c>
    </row>
    <row r="11" spans="1:13" x14ac:dyDescent="0.15">
      <c r="A11" s="2" t="s">
        <v>0</v>
      </c>
      <c r="B11" s="2" t="s">
        <v>12</v>
      </c>
      <c r="C11" s="2" t="s">
        <v>50</v>
      </c>
      <c r="D11" s="7">
        <v>2</v>
      </c>
      <c r="E11" s="4">
        <v>345</v>
      </c>
      <c r="F11" s="2">
        <f t="shared" si="0"/>
        <v>690</v>
      </c>
      <c r="G11" s="6" t="s">
        <v>18</v>
      </c>
      <c r="H11" s="6" t="s">
        <v>17</v>
      </c>
    </row>
    <row r="12" spans="1:13" x14ac:dyDescent="0.15">
      <c r="A12" s="2" t="s">
        <v>8</v>
      </c>
      <c r="B12" s="2" t="s">
        <v>34</v>
      </c>
      <c r="C12" s="2" t="s">
        <v>50</v>
      </c>
      <c r="D12" s="7">
        <v>10</v>
      </c>
      <c r="E12" s="4">
        <v>158.4</v>
      </c>
      <c r="F12" s="2">
        <f t="shared" si="0"/>
        <v>1584</v>
      </c>
      <c r="G12" s="6" t="s">
        <v>18</v>
      </c>
      <c r="H12" s="6" t="s">
        <v>17</v>
      </c>
    </row>
    <row r="13" spans="1:13" x14ac:dyDescent="0.15">
      <c r="A13" s="2" t="s">
        <v>9</v>
      </c>
      <c r="B13" s="2" t="s">
        <v>10</v>
      </c>
      <c r="C13" s="2" t="s">
        <v>50</v>
      </c>
      <c r="D13" s="7">
        <v>2</v>
      </c>
      <c r="E13" s="4">
        <v>763</v>
      </c>
      <c r="F13" s="2">
        <f t="shared" si="0"/>
        <v>1526</v>
      </c>
      <c r="G13" s="6" t="s">
        <v>18</v>
      </c>
      <c r="H13" s="6" t="s">
        <v>17</v>
      </c>
    </row>
    <row r="14" spans="1:13" x14ac:dyDescent="0.15">
      <c r="A14" s="2" t="s">
        <v>8</v>
      </c>
      <c r="B14" s="2" t="s">
        <v>32</v>
      </c>
      <c r="C14" s="2" t="s">
        <v>50</v>
      </c>
      <c r="D14" s="7">
        <v>10</v>
      </c>
      <c r="E14" s="4">
        <v>78.400000000000006</v>
      </c>
      <c r="F14" s="2">
        <f t="shared" si="0"/>
        <v>784</v>
      </c>
      <c r="G14" s="6" t="s">
        <v>18</v>
      </c>
      <c r="H14" s="6" t="s">
        <v>17</v>
      </c>
    </row>
    <row r="15" spans="1:13" x14ac:dyDescent="0.15">
      <c r="A15" s="2" t="s">
        <v>4</v>
      </c>
      <c r="B15" s="2" t="s">
        <v>35</v>
      </c>
      <c r="C15" s="2" t="s">
        <v>50</v>
      </c>
      <c r="D15" s="7">
        <v>1</v>
      </c>
      <c r="E15" s="4">
        <v>570</v>
      </c>
      <c r="F15" s="2">
        <f t="shared" si="0"/>
        <v>570</v>
      </c>
      <c r="G15" s="6" t="s">
        <v>18</v>
      </c>
      <c r="H15" s="6" t="s">
        <v>17</v>
      </c>
    </row>
    <row r="16" spans="1:13" x14ac:dyDescent="0.15">
      <c r="A16" s="2" t="s">
        <v>6</v>
      </c>
      <c r="B16" s="2" t="s">
        <v>36</v>
      </c>
      <c r="C16" s="2" t="s">
        <v>50</v>
      </c>
      <c r="D16" s="7">
        <v>1</v>
      </c>
      <c r="E16" s="4">
        <v>434</v>
      </c>
      <c r="F16" s="2">
        <f t="shared" si="0"/>
        <v>434</v>
      </c>
      <c r="G16" s="6" t="s">
        <v>18</v>
      </c>
      <c r="H16" s="6" t="s">
        <v>17</v>
      </c>
    </row>
    <row r="17" spans="1:8" x14ac:dyDescent="0.15">
      <c r="A17" s="2" t="s">
        <v>5</v>
      </c>
      <c r="B17" s="2" t="s">
        <v>37</v>
      </c>
      <c r="C17" s="2" t="s">
        <v>50</v>
      </c>
      <c r="D17" s="7">
        <v>1</v>
      </c>
      <c r="E17" s="4">
        <v>236</v>
      </c>
      <c r="F17" s="2">
        <f t="shared" si="0"/>
        <v>236</v>
      </c>
      <c r="G17" s="6" t="s">
        <v>18</v>
      </c>
      <c r="H17" s="6" t="s">
        <v>17</v>
      </c>
    </row>
    <row r="18" spans="1:8" x14ac:dyDescent="0.15">
      <c r="A18" s="2" t="s">
        <v>38</v>
      </c>
      <c r="B18" s="2" t="s">
        <v>39</v>
      </c>
      <c r="C18" s="2" t="s">
        <v>50</v>
      </c>
      <c r="D18" s="7">
        <v>1</v>
      </c>
      <c r="E18" s="4">
        <v>199</v>
      </c>
      <c r="F18" s="2">
        <f t="shared" si="0"/>
        <v>199</v>
      </c>
      <c r="G18" s="6" t="s">
        <v>18</v>
      </c>
      <c r="H18" s="6" t="s">
        <v>17</v>
      </c>
    </row>
    <row r="19" spans="1:8" x14ac:dyDescent="0.15">
      <c r="A19" s="2" t="s">
        <v>2</v>
      </c>
      <c r="B19" s="2" t="s">
        <v>40</v>
      </c>
      <c r="C19" s="2" t="s">
        <v>50</v>
      </c>
      <c r="D19" s="7">
        <v>1</v>
      </c>
      <c r="E19" s="4">
        <v>238</v>
      </c>
      <c r="F19" s="2">
        <f t="shared" si="0"/>
        <v>238</v>
      </c>
      <c r="G19" s="6" t="s">
        <v>18</v>
      </c>
      <c r="H19" s="6" t="s">
        <v>17</v>
      </c>
    </row>
    <row r="20" spans="1:8" x14ac:dyDescent="0.15">
      <c r="A20" s="2" t="s">
        <v>2</v>
      </c>
      <c r="B20" s="2" t="s">
        <v>41</v>
      </c>
      <c r="C20" s="2" t="s">
        <v>50</v>
      </c>
      <c r="D20" s="7">
        <v>2</v>
      </c>
      <c r="E20" s="4">
        <v>206</v>
      </c>
      <c r="F20" s="2">
        <f t="shared" si="0"/>
        <v>412</v>
      </c>
      <c r="G20" s="6" t="s">
        <v>18</v>
      </c>
      <c r="H20" s="6" t="s">
        <v>17</v>
      </c>
    </row>
    <row r="21" spans="1:8" x14ac:dyDescent="0.15">
      <c r="A21" s="2" t="s">
        <v>42</v>
      </c>
      <c r="B21" s="2" t="s">
        <v>23</v>
      </c>
      <c r="C21" s="2" t="s">
        <v>50</v>
      </c>
      <c r="D21" s="7">
        <v>5</v>
      </c>
      <c r="E21" s="4">
        <v>411</v>
      </c>
      <c r="F21" s="2">
        <f t="shared" si="0"/>
        <v>2055</v>
      </c>
      <c r="G21" s="6" t="s">
        <v>18</v>
      </c>
      <c r="H21" s="6" t="s">
        <v>17</v>
      </c>
    </row>
    <row r="22" spans="1:8" x14ac:dyDescent="0.15">
      <c r="A22" s="2" t="s">
        <v>42</v>
      </c>
      <c r="B22" s="2" t="s">
        <v>43</v>
      </c>
      <c r="C22" s="2" t="s">
        <v>50</v>
      </c>
      <c r="D22" s="7">
        <v>4</v>
      </c>
      <c r="E22" s="4">
        <v>242</v>
      </c>
      <c r="F22" s="2">
        <f t="shared" si="0"/>
        <v>968</v>
      </c>
      <c r="G22" s="6" t="s">
        <v>18</v>
      </c>
      <c r="H22" s="6" t="s">
        <v>17</v>
      </c>
    </row>
    <row r="23" spans="1:8" x14ac:dyDescent="0.15">
      <c r="A23" s="2" t="s">
        <v>8</v>
      </c>
      <c r="B23" s="2" t="s">
        <v>44</v>
      </c>
      <c r="C23" s="2" t="s">
        <v>50</v>
      </c>
      <c r="D23" s="7">
        <v>5</v>
      </c>
      <c r="E23" s="4">
        <v>56</v>
      </c>
      <c r="F23" s="2">
        <f t="shared" si="0"/>
        <v>280</v>
      </c>
      <c r="G23" s="6" t="s">
        <v>18</v>
      </c>
      <c r="H23" s="6" t="s">
        <v>17</v>
      </c>
    </row>
    <row r="24" spans="1:8" x14ac:dyDescent="0.15">
      <c r="A24" s="2" t="s">
        <v>8</v>
      </c>
      <c r="B24" s="2" t="s">
        <v>45</v>
      </c>
      <c r="C24" s="2" t="s">
        <v>50</v>
      </c>
      <c r="D24" s="7">
        <v>4</v>
      </c>
      <c r="E24" s="4">
        <v>253</v>
      </c>
      <c r="F24" s="2">
        <f t="shared" si="0"/>
        <v>1012</v>
      </c>
      <c r="G24" s="6" t="s">
        <v>18</v>
      </c>
      <c r="H24" s="6" t="s">
        <v>17</v>
      </c>
    </row>
    <row r="25" spans="1:8" x14ac:dyDescent="0.15">
      <c r="A25" s="2" t="s">
        <v>46</v>
      </c>
      <c r="B25" s="2" t="s">
        <v>47</v>
      </c>
      <c r="C25" s="2" t="s">
        <v>50</v>
      </c>
      <c r="D25" s="7">
        <v>20</v>
      </c>
      <c r="E25" s="4">
        <v>151</v>
      </c>
      <c r="F25" s="2">
        <f t="shared" si="0"/>
        <v>3020</v>
      </c>
      <c r="G25" s="6" t="s">
        <v>18</v>
      </c>
      <c r="H25" s="6" t="s">
        <v>17</v>
      </c>
    </row>
    <row r="26" spans="1:8" x14ac:dyDescent="0.15">
      <c r="A26" s="2" t="s">
        <v>1</v>
      </c>
      <c r="B26" s="2" t="s">
        <v>11</v>
      </c>
      <c r="C26" s="2" t="s">
        <v>50</v>
      </c>
      <c r="D26" s="7">
        <v>4</v>
      </c>
      <c r="E26" s="4">
        <v>65</v>
      </c>
      <c r="F26" s="2">
        <f t="shared" si="0"/>
        <v>260</v>
      </c>
      <c r="G26" s="6" t="s">
        <v>18</v>
      </c>
      <c r="H26" s="6" t="s">
        <v>17</v>
      </c>
    </row>
    <row r="27" spans="1:8" x14ac:dyDescent="0.15">
      <c r="A27" s="2" t="s">
        <v>7</v>
      </c>
      <c r="B27" s="2" t="s">
        <v>16</v>
      </c>
      <c r="C27" s="2" t="s">
        <v>50</v>
      </c>
      <c r="D27" s="7">
        <v>2</v>
      </c>
      <c r="E27" s="4">
        <v>166.1</v>
      </c>
      <c r="F27" s="2">
        <f t="shared" si="0"/>
        <v>332.2</v>
      </c>
      <c r="G27" s="6" t="s">
        <v>18</v>
      </c>
      <c r="H27" s="6" t="s">
        <v>17</v>
      </c>
    </row>
    <row r="28" spans="1:8" x14ac:dyDescent="0.15">
      <c r="A28" s="2" t="s">
        <v>48</v>
      </c>
      <c r="B28" s="2" t="s">
        <v>49</v>
      </c>
      <c r="C28" s="2" t="s">
        <v>50</v>
      </c>
      <c r="D28" s="7">
        <v>2</v>
      </c>
      <c r="E28" s="4">
        <v>502</v>
      </c>
      <c r="F28" s="2">
        <f t="shared" si="0"/>
        <v>1004</v>
      </c>
      <c r="G28" s="6" t="s">
        <v>18</v>
      </c>
      <c r="H28" s="6" t="s">
        <v>17</v>
      </c>
    </row>
    <row r="29" spans="1:8" x14ac:dyDescent="0.15">
      <c r="A29" s="2" t="s">
        <v>52</v>
      </c>
      <c r="B29" s="2" t="s">
        <v>21</v>
      </c>
      <c r="C29" s="2" t="s">
        <v>50</v>
      </c>
      <c r="D29" s="7">
        <v>12</v>
      </c>
      <c r="E29" s="4">
        <v>450</v>
      </c>
      <c r="F29" s="2">
        <f t="shared" si="0"/>
        <v>5400</v>
      </c>
      <c r="G29" s="6" t="s">
        <v>18</v>
      </c>
      <c r="H29" s="6" t="s">
        <v>17</v>
      </c>
    </row>
    <row r="30" spans="1:8" x14ac:dyDescent="0.15">
      <c r="A30" s="2" t="s">
        <v>52</v>
      </c>
      <c r="B30" s="2" t="s">
        <v>22</v>
      </c>
      <c r="C30" s="2" t="s">
        <v>50</v>
      </c>
      <c r="D30" s="7">
        <v>100</v>
      </c>
      <c r="E30" s="4">
        <v>33.299999999999997</v>
      </c>
      <c r="F30" s="2">
        <f t="shared" si="0"/>
        <v>3329.9999999999995</v>
      </c>
      <c r="G30" s="6" t="s">
        <v>18</v>
      </c>
      <c r="H30" s="6" t="s">
        <v>17</v>
      </c>
    </row>
  </sheetData>
  <phoneticPr fontId="8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样板文件勿删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revision>1</cp:revision>
  <dcterms:created xsi:type="dcterms:W3CDTF">2016-07-22T10:42:22Z</dcterms:created>
  <dcterms:modified xsi:type="dcterms:W3CDTF">2017-05-20T14:14:24Z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